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(Re-Bid)  - Classroom Additions" sheetId="1" r:id="rId1"/>
    <sheet name="Whitehaven HS (7)" sheetId="2" state="hidden" r:id="rId2"/>
  </sheets>
  <definedNames>
    <definedName name="_xlnm.Print_Area" localSheetId="0">'(Re-Bid)  - Classroom Additions'!$A$1:$K$41</definedName>
  </definedNames>
  <calcPr fullCalcOnLoad="1"/>
</workbook>
</file>

<file path=xl/sharedStrings.xml><?xml version="1.0" encoding="utf-8"?>
<sst xmlns="http://schemas.openxmlformats.org/spreadsheetml/2006/main" count="77" uniqueCount="52">
  <si>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</si>
  <si>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</si>
  <si>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</si>
  <si>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</si>
  <si>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</si>
  <si>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</si>
  <si>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</si>
  <si>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</si>
  <si>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</si>
  <si>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</si>
  <si>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</si>
  <si>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</si>
  <si>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</si>
  <si>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</si>
  <si>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</si>
  <si>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</si>
  <si>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</si>
  <si>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</si>
  <si>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</si>
  <si>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</si>
  <si>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</si>
  <si>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</si>
  <si>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</si>
  <si>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</si>
  <si>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</si>
  <si>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</si>
  <si>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</si>
  <si>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School Location</t>
  </si>
  <si>
    <t>Maintenance Type Project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</si>
  <si>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</si>
  <si>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t>Downtown ES</t>
  </si>
  <si>
    <t>Snowden K-8</t>
  </si>
  <si>
    <t>Brownsville Road ES</t>
  </si>
  <si>
    <t>Macon Hall ES</t>
  </si>
  <si>
    <t>Shelby Oaks ES</t>
  </si>
  <si>
    <t>Raleigh-Bartlett Meadows ES</t>
  </si>
  <si>
    <t>Sheffield ES</t>
  </si>
  <si>
    <t>Willow Oaks ES</t>
  </si>
  <si>
    <t>Westhaven ES</t>
  </si>
  <si>
    <t>Geeter K-8</t>
  </si>
  <si>
    <t>Project Completion Date</t>
  </si>
  <si>
    <t>Instructions on Completing Appendix J</t>
  </si>
  <si>
    <t xml:space="preserve">3)  Enter your Performance Bond Cost in Column E  </t>
  </si>
  <si>
    <t>1)  Enter your Base Bid Cost in Column C</t>
  </si>
  <si>
    <t>4)  Enter your Alternate Cost in Column F</t>
  </si>
  <si>
    <r>
      <t xml:space="preserve">2)  </t>
    </r>
    <r>
      <rPr>
        <b/>
        <sz val="12"/>
        <color indexed="10"/>
        <rFont val="Bookman Old Style"/>
        <family val="1"/>
      </rPr>
      <t>Do not enter</t>
    </r>
    <r>
      <rPr>
        <sz val="12"/>
        <color indexed="8"/>
        <rFont val="Bookman Old Style"/>
        <family val="1"/>
      </rPr>
      <t xml:space="preserve"> an Allowance Cost in this field (Column D) it will automatically prepopulate based on a formula of (Base Bid x 4.5% F.F. &amp; E.) </t>
    </r>
  </si>
  <si>
    <r>
      <t xml:space="preserve">BID TOTAL             </t>
    </r>
    <r>
      <rPr>
        <b/>
        <sz val="9"/>
        <color indexed="8"/>
        <rFont val="Bookman Old Style"/>
        <family val="1"/>
      </rPr>
      <t xml:space="preserve">    </t>
    </r>
    <r>
      <rPr>
        <b/>
        <sz val="8"/>
        <color indexed="8"/>
        <rFont val="Bookman Old Style"/>
        <family val="1"/>
      </rPr>
      <t xml:space="preserve">  </t>
    </r>
    <r>
      <rPr>
        <b/>
        <sz val="8"/>
        <color indexed="18"/>
        <rFont val="Bookman Old Style"/>
        <family val="1"/>
      </rPr>
      <t>(Alternate Included)</t>
    </r>
  </si>
  <si>
    <r>
      <t xml:space="preserve">BID TOTAL        </t>
    </r>
    <r>
      <rPr>
        <b/>
        <sz val="10"/>
        <color indexed="10"/>
        <rFont val="Bookman Old Style"/>
        <family val="1"/>
      </rPr>
      <t xml:space="preserve">(Alternate Not Included)         </t>
    </r>
    <r>
      <rPr>
        <b/>
        <sz val="10"/>
        <color indexed="8"/>
        <rFont val="Bookman Old Style"/>
        <family val="1"/>
      </rPr>
      <t xml:space="preserve">      </t>
    </r>
    <r>
      <rPr>
        <b/>
        <sz val="9"/>
        <color indexed="8"/>
        <rFont val="Bookman Old Style"/>
        <family val="1"/>
      </rPr>
      <t xml:space="preserve">      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</si>
  <si>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G) it will automatically prepopulate based on a formula of (Base Bid + Allowance+ Performance Bond)</t>
    </r>
  </si>
  <si>
    <r>
      <t xml:space="preserve">6)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H) it will automatically prepopulate based on a formula of (Base Bid + Allowance+ Performance Bond + Alternate)</t>
    </r>
  </si>
  <si>
    <t>7)  Enter in your Project Completion Date for each Bid in Column K (field must be completed or your bid will be considered non-responsive)</t>
  </si>
  <si>
    <t>APPENDIX J - BID PROPOSAL FORMS - (Re-Bid) SCS Bid I Classroom Additions (10) Locations dated 09/15/2021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</si>
</sst>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[$-409]dddd\,\ mmmm\ d\,\ yyyy"/>
    <numFmt numFmtId="172" formatCode="mm/dd/yy;@"/>
    <numFmt numFmtId="173" formatCode="&quot;$&quot;#,##0.000"/>
  </numFmts>
  <fonts count="58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8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0"/>
      <color indexed="10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Border="1" applyAlignment="1" applyProtection="1">
      <alignment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169" fontId="11" fillId="0" borderId="10" xfId="0" applyNumberFormat="1" applyFont="1" applyFill="1" applyBorder="1" applyAlignment="1" applyProtection="1">
      <alignment vertical="center"/>
      <protection/>
    </xf>
    <xf numFmtId="169" fontId="9" fillId="0" borderId="10" xfId="0" applyNumberFormat="1" applyFont="1" applyFill="1" applyBorder="1" applyAlignment="1" applyProtection="1">
      <alignment vertical="center"/>
      <protection/>
    </xf>
    <xf numFmtId="169" fontId="9" fillId="0" borderId="0" xfId="0" applyNumberFormat="1" applyFont="1" applyFill="1" applyBorder="1" applyAlignment="1" applyProtection="1">
      <alignment vertical="center"/>
      <protection/>
    </xf>
    <xf numFmtId="169" fontId="0" fillId="0" borderId="0" xfId="0" applyNumberForma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169" fontId="1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69" fontId="13" fillId="0" borderId="0" xfId="0" applyNumberFormat="1" applyFont="1" applyFill="1" applyBorder="1" applyAlignment="1" applyProtection="1">
      <alignment horizontal="center" vertical="center"/>
      <protection locked="0"/>
    </xf>
    <xf numFmtId="16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172" fontId="11" fillId="0" borderId="10" xfId="0" applyNumberFormat="1" applyFont="1" applyFill="1" applyBorder="1" applyAlignment="1" applyProtection="1">
      <alignment horizontal="center"/>
      <protection locked="0"/>
    </xf>
    <xf numFmtId="172" fontId="12" fillId="0" borderId="10" xfId="0" applyNumberFormat="1" applyFont="1" applyBorder="1" applyAlignment="1" applyProtection="1">
      <alignment horizontal="center" vertical="center"/>
      <protection locked="0"/>
    </xf>
    <xf numFmtId="172" fontId="9" fillId="0" borderId="1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Fill="1" applyBorder="1" applyAlignment="1" applyProtection="1">
      <alignment/>
      <protection locked="0"/>
    </xf>
    <xf numFmtId="172" fontId="12" fillId="0" borderId="0" xfId="0" applyNumberFormat="1" applyFont="1" applyAlignment="1" applyProtection="1">
      <alignment horizontal="center" vertical="center"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9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0" xfId="0" applyNumberFormat="1" applyFont="1" applyAlignment="1" applyProtection="1">
      <alignment vertical="center"/>
      <protection/>
    </xf>
    <xf numFmtId="169" fontId="13" fillId="0" borderId="0" xfId="0" applyNumberFormat="1" applyFont="1" applyFill="1" applyBorder="1" applyAlignment="1" applyProtection="1">
      <alignment horizontal="center" vertical="center"/>
      <protection/>
    </xf>
    <xf numFmtId="169" fontId="12" fillId="0" borderId="0" xfId="0" applyNumberFormat="1" applyFont="1" applyFill="1" applyBorder="1" applyAlignment="1" applyProtection="1">
      <alignment horizontal="center" vertical="center"/>
      <protection/>
    </xf>
    <xf numFmtId="169" fontId="12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3" zoomScaleNormal="83" zoomScalePageLayoutView="0" workbookViewId="0" topLeftCell="A1">
      <selection activeCell="F10" sqref="F10"/>
    </sheetView>
  </sheetViews>
  <sheetFormatPr defaultColWidth="11.421875" defaultRowHeight="12.75"/>
  <cols>
    <col min="1" max="1" width="21.140625" style="0" customWidth="1"/>
    <col min="2" max="2" width="15.00390625" style="0" customWidth="1"/>
    <col min="3" max="3" width="15.00390625" style="7" customWidth="1"/>
    <col min="4" max="4" width="15.28125" style="7" customWidth="1"/>
    <col min="5" max="5" width="20.57421875" style="7" customWidth="1"/>
    <col min="6" max="6" width="19.421875" style="0" customWidth="1"/>
    <col min="7" max="7" width="25.57421875" style="0" customWidth="1"/>
    <col min="8" max="8" width="24.28125" style="0" customWidth="1"/>
    <col min="9" max="9" width="17.28125" style="0" customWidth="1"/>
  </cols>
  <sheetData>
    <row r="1" ht="18">
      <c r="A1" s="29" t="s">
        <v>51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0"/>
    </row>
    <row r="4" spans="1:2" ht="12.75">
      <c r="A4" s="12" t="s">
        <v>25</v>
      </c>
      <c r="B4" s="22"/>
    </row>
    <row r="5" spans="1:2" ht="12.75">
      <c r="A5" s="12" t="s">
        <v>26</v>
      </c>
      <c r="B5" s="22"/>
    </row>
    <row r="6" ht="12.75">
      <c r="A6" s="12"/>
    </row>
    <row r="7" spans="1:8" ht="12.75">
      <c r="A7" s="25"/>
      <c r="B7" s="25"/>
      <c r="C7" s="26"/>
      <c r="D7" s="26"/>
      <c r="E7" s="26"/>
      <c r="F7" s="26"/>
      <c r="G7" s="25"/>
      <c r="H7" s="25"/>
    </row>
    <row r="8" spans="1:9" ht="43.5" customHeight="1">
      <c r="A8" s="31" t="s">
        <v>27</v>
      </c>
      <c r="B8" s="49" t="s">
        <v>28</v>
      </c>
      <c r="C8" s="32" t="s">
        <v>12</v>
      </c>
      <c r="D8" s="32" t="s">
        <v>18</v>
      </c>
      <c r="E8" s="32" t="s">
        <v>11</v>
      </c>
      <c r="F8" s="33" t="s">
        <v>29</v>
      </c>
      <c r="G8" s="33" t="s">
        <v>47</v>
      </c>
      <c r="H8" s="33" t="s">
        <v>46</v>
      </c>
      <c r="I8" s="33" t="s">
        <v>40</v>
      </c>
    </row>
    <row r="9" spans="1:9" ht="12.75">
      <c r="A9" s="34"/>
      <c r="B9" s="35"/>
      <c r="C9" s="32"/>
      <c r="D9" s="32"/>
      <c r="E9" s="32"/>
      <c r="F9" s="32"/>
      <c r="G9" s="45"/>
      <c r="H9" s="32"/>
      <c r="I9" s="59"/>
    </row>
    <row r="10" spans="1:9" ht="15">
      <c r="A10" s="38" t="s">
        <v>38</v>
      </c>
      <c r="B10" s="39" t="s">
        <v>20</v>
      </c>
      <c r="C10" s="51">
        <v>0</v>
      </c>
      <c r="D10" s="52">
        <f>SUM(C10)*0.045</f>
        <v>0</v>
      </c>
      <c r="E10" s="51">
        <v>0</v>
      </c>
      <c r="F10" s="51">
        <v>0</v>
      </c>
      <c r="G10" s="68">
        <f>SUM(C10+D10+E10)</f>
        <v>0</v>
      </c>
      <c r="H10" s="52">
        <f>SUM(C10:F10)</f>
        <v>0</v>
      </c>
      <c r="I10" s="60"/>
    </row>
    <row r="11" spans="1:9" ht="15">
      <c r="A11" s="37"/>
      <c r="B11" s="36"/>
      <c r="C11" s="53"/>
      <c r="D11" s="36"/>
      <c r="E11" s="53"/>
      <c r="F11" s="53"/>
      <c r="G11" s="46"/>
      <c r="H11" s="36"/>
      <c r="I11" s="61"/>
    </row>
    <row r="12" spans="1:9" ht="15">
      <c r="A12" s="40" t="s">
        <v>30</v>
      </c>
      <c r="B12" s="39" t="s">
        <v>20</v>
      </c>
      <c r="C12" s="51">
        <v>0</v>
      </c>
      <c r="D12" s="52">
        <f>SUM(C12)*0.045</f>
        <v>0</v>
      </c>
      <c r="E12" s="51">
        <v>0</v>
      </c>
      <c r="F12" s="51">
        <v>0</v>
      </c>
      <c r="G12" s="68">
        <f>SUM(C12+D12+E12)</f>
        <v>0</v>
      </c>
      <c r="H12" s="52">
        <f>SUM(C12:F12)</f>
        <v>0</v>
      </c>
      <c r="I12" s="60"/>
    </row>
    <row r="13" spans="1:9" ht="15">
      <c r="A13" s="24"/>
      <c r="B13" s="24"/>
      <c r="C13" s="54"/>
      <c r="D13" s="23"/>
      <c r="E13" s="54"/>
      <c r="F13" s="54"/>
      <c r="G13" s="47"/>
      <c r="H13" s="23"/>
      <c r="I13" s="62"/>
    </row>
    <row r="14" spans="1:9" ht="15">
      <c r="A14" s="40" t="s">
        <v>31</v>
      </c>
      <c r="B14" s="39" t="s">
        <v>20</v>
      </c>
      <c r="C14" s="51">
        <v>0</v>
      </c>
      <c r="D14" s="52">
        <f>SUM(C14)*0.045</f>
        <v>0</v>
      </c>
      <c r="E14" s="51">
        <v>0</v>
      </c>
      <c r="F14" s="51">
        <v>0</v>
      </c>
      <c r="G14" s="68">
        <f>SUM(C14+D14+E14)</f>
        <v>0</v>
      </c>
      <c r="H14" s="52">
        <f>SUM(C14:F14)</f>
        <v>0</v>
      </c>
      <c r="I14" s="60"/>
    </row>
    <row r="15" spans="1:9" ht="15">
      <c r="A15" s="41"/>
      <c r="B15" s="36"/>
      <c r="C15" s="53"/>
      <c r="D15" s="36"/>
      <c r="E15" s="53"/>
      <c r="F15" s="53"/>
      <c r="G15" s="46"/>
      <c r="H15" s="36"/>
      <c r="I15" s="61"/>
    </row>
    <row r="16" spans="1:9" ht="15">
      <c r="A16" s="40" t="s">
        <v>32</v>
      </c>
      <c r="B16" s="39" t="s">
        <v>20</v>
      </c>
      <c r="C16" s="51">
        <v>0</v>
      </c>
      <c r="D16" s="52">
        <f>SUM(C16)*0.045</f>
        <v>0</v>
      </c>
      <c r="E16" s="51">
        <v>0</v>
      </c>
      <c r="F16" s="51">
        <v>0</v>
      </c>
      <c r="G16" s="68">
        <f>SUM(C16+D16+E16)</f>
        <v>0</v>
      </c>
      <c r="H16" s="52">
        <f>SUM(C16:F16)</f>
        <v>0</v>
      </c>
      <c r="I16" s="60"/>
    </row>
    <row r="17" spans="1:9" ht="15">
      <c r="A17" s="42"/>
      <c r="B17" s="24"/>
      <c r="C17" s="55"/>
      <c r="D17" s="27"/>
      <c r="E17" s="55"/>
      <c r="F17" s="55"/>
      <c r="G17" s="69"/>
      <c r="H17" s="70"/>
      <c r="I17" s="63"/>
    </row>
    <row r="18" spans="1:9" ht="15">
      <c r="A18" s="40" t="s">
        <v>39</v>
      </c>
      <c r="B18" s="39" t="s">
        <v>20</v>
      </c>
      <c r="C18" s="51">
        <v>0</v>
      </c>
      <c r="D18" s="52">
        <f>SUM(C18)*0.045</f>
        <v>0</v>
      </c>
      <c r="E18" s="51">
        <v>0</v>
      </c>
      <c r="F18" s="51">
        <v>0</v>
      </c>
      <c r="G18" s="68">
        <f>SUM(C18+D18+E18)</f>
        <v>0</v>
      </c>
      <c r="H18" s="52">
        <f>SUM(C18:F18)</f>
        <v>0</v>
      </c>
      <c r="I18" s="60"/>
    </row>
    <row r="19" spans="1:9" ht="15">
      <c r="A19" s="41"/>
      <c r="B19" s="36"/>
      <c r="C19" s="53"/>
      <c r="D19" s="36"/>
      <c r="E19" s="53"/>
      <c r="F19" s="53"/>
      <c r="G19" s="46"/>
      <c r="H19" s="36"/>
      <c r="I19" s="61"/>
    </row>
    <row r="20" spans="1:9" ht="15">
      <c r="A20" s="40" t="s">
        <v>33</v>
      </c>
      <c r="B20" s="39" t="s">
        <v>20</v>
      </c>
      <c r="C20" s="51">
        <v>0</v>
      </c>
      <c r="D20" s="52">
        <f>SUM(C20)*0.045</f>
        <v>0</v>
      </c>
      <c r="E20" s="51">
        <v>0</v>
      </c>
      <c r="F20" s="51">
        <v>0</v>
      </c>
      <c r="G20" s="68">
        <f>SUM(C20+D20+E20)</f>
        <v>0</v>
      </c>
      <c r="H20" s="52">
        <f>SUM(C20:F20)</f>
        <v>0</v>
      </c>
      <c r="I20" s="60"/>
    </row>
    <row r="21" spans="1:9" ht="15">
      <c r="A21" s="42"/>
      <c r="B21" s="24"/>
      <c r="C21" s="56"/>
      <c r="D21" s="28"/>
      <c r="E21" s="56"/>
      <c r="F21" s="56"/>
      <c r="G21" s="72"/>
      <c r="H21" s="71"/>
      <c r="I21" s="63"/>
    </row>
    <row r="22" spans="1:9" ht="15">
      <c r="A22" s="40" t="s">
        <v>34</v>
      </c>
      <c r="B22" s="39" t="s">
        <v>20</v>
      </c>
      <c r="C22" s="51">
        <v>0</v>
      </c>
      <c r="D22" s="52">
        <f>SUM(C22)*0.045</f>
        <v>0</v>
      </c>
      <c r="E22" s="51">
        <v>0</v>
      </c>
      <c r="F22" s="51">
        <v>0</v>
      </c>
      <c r="G22" s="68">
        <f>SUM(C22+D22+E22)</f>
        <v>0</v>
      </c>
      <c r="H22" s="52">
        <f>SUM(C22:F22)</f>
        <v>0</v>
      </c>
      <c r="I22" s="60"/>
    </row>
    <row r="23" spans="1:9" ht="15">
      <c r="A23" s="41"/>
      <c r="B23" s="36"/>
      <c r="C23" s="53"/>
      <c r="D23" s="36"/>
      <c r="E23" s="53"/>
      <c r="F23" s="53"/>
      <c r="G23" s="46"/>
      <c r="H23" s="36"/>
      <c r="I23" s="61"/>
    </row>
    <row r="24" spans="1:9" ht="30">
      <c r="A24" s="44" t="s">
        <v>35</v>
      </c>
      <c r="B24" s="39" t="s">
        <v>20</v>
      </c>
      <c r="C24" s="51">
        <v>0</v>
      </c>
      <c r="D24" s="52">
        <f>SUM(C24)*0.045</f>
        <v>0</v>
      </c>
      <c r="E24" s="51">
        <v>0</v>
      </c>
      <c r="F24" s="51">
        <v>0</v>
      </c>
      <c r="G24" s="68">
        <f>SUM(C24+D24+E24)</f>
        <v>0</v>
      </c>
      <c r="H24" s="52">
        <f>SUM(C24:F24)</f>
        <v>0</v>
      </c>
      <c r="I24" s="60"/>
    </row>
    <row r="25" spans="1:9" ht="15">
      <c r="A25" s="41"/>
      <c r="B25" s="36"/>
      <c r="C25" s="53"/>
      <c r="D25" s="36"/>
      <c r="E25" s="53"/>
      <c r="F25" s="53"/>
      <c r="G25" s="46"/>
      <c r="H25" s="36"/>
      <c r="I25" s="61"/>
    </row>
    <row r="26" spans="1:9" ht="15">
      <c r="A26" s="40" t="s">
        <v>36</v>
      </c>
      <c r="B26" s="39" t="s">
        <v>20</v>
      </c>
      <c r="C26" s="51">
        <v>0</v>
      </c>
      <c r="D26" s="52">
        <f>SUM(C26)*0.045</f>
        <v>0</v>
      </c>
      <c r="E26" s="51">
        <v>0</v>
      </c>
      <c r="F26" s="51">
        <v>0</v>
      </c>
      <c r="G26" s="68">
        <f>SUM(C26+D26+E26)</f>
        <v>0</v>
      </c>
      <c r="H26" s="52">
        <f>SUM(C26:F26)</f>
        <v>0</v>
      </c>
      <c r="I26" s="60"/>
    </row>
    <row r="27" spans="3:9" ht="12.75">
      <c r="C27" s="58"/>
      <c r="E27" s="58"/>
      <c r="F27" s="57"/>
      <c r="G27" s="48"/>
      <c r="I27" s="64"/>
    </row>
    <row r="28" spans="1:9" ht="15">
      <c r="A28" s="40" t="s">
        <v>37</v>
      </c>
      <c r="B28" s="39" t="s">
        <v>20</v>
      </c>
      <c r="C28" s="51">
        <v>0</v>
      </c>
      <c r="D28" s="52">
        <f>SUM(C28)*0.045</f>
        <v>0</v>
      </c>
      <c r="E28" s="51">
        <v>0</v>
      </c>
      <c r="F28" s="51">
        <v>0</v>
      </c>
      <c r="G28" s="68">
        <f>SUM(C28+D28+E28)</f>
        <v>0</v>
      </c>
      <c r="H28" s="52">
        <f>SUM(C28:F28)</f>
        <v>0</v>
      </c>
      <c r="I28" s="60"/>
    </row>
    <row r="31" spans="1:3" ht="15.75">
      <c r="A31" s="65" t="s">
        <v>41</v>
      </c>
      <c r="B31" s="66"/>
      <c r="C31" s="67"/>
    </row>
    <row r="33" spans="1:3" ht="15.75">
      <c r="A33" s="43" t="s">
        <v>43</v>
      </c>
      <c r="B33" s="43"/>
      <c r="C33" s="50"/>
    </row>
    <row r="34" spans="1:3" ht="15.75">
      <c r="A34" s="43" t="s">
        <v>45</v>
      </c>
      <c r="B34" s="43"/>
      <c r="C34" s="50"/>
    </row>
    <row r="35" spans="1:3" ht="15.75">
      <c r="A35" s="43" t="s">
        <v>42</v>
      </c>
      <c r="B35" s="43"/>
      <c r="C35" s="50"/>
    </row>
    <row r="36" ht="15.75">
      <c r="A36" s="43" t="s">
        <v>44</v>
      </c>
    </row>
    <row r="37" ht="15.75">
      <c r="A37" s="43" t="s">
        <v>48</v>
      </c>
    </row>
    <row r="38" ht="15.75">
      <c r="A38" s="43" t="s">
        <v>49</v>
      </c>
    </row>
    <row r="39" ht="15.75">
      <c r="A39" s="43" t="s">
        <v>50</v>
      </c>
    </row>
  </sheetData>
  <sheetProtection password="BA07" sheet="1" selectLockedCells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WILLIAM  WEBB</cp:lastModifiedBy>
  <cp:lastPrinted>2021-06-21T19:38:51Z</cp:lastPrinted>
  <dcterms:created xsi:type="dcterms:W3CDTF">2018-06-18T21:19:34Z</dcterms:created>
  <dcterms:modified xsi:type="dcterms:W3CDTF">2021-08-18T13:27:43Z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